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ran\OneDrive - Village of Estero, FL\Documents\"/>
    </mc:Choice>
  </mc:AlternateContent>
  <xr:revisionPtr revIDLastSave="0" documentId="8_{99B4919D-9E13-4555-AEC4-AB4C34F3A3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8" i="1"/>
  <c r="F9" i="1"/>
  <c r="F10" i="1"/>
  <c r="F11" i="1"/>
  <c r="F12" i="1"/>
  <c r="F13" i="1"/>
  <c r="F14" i="1"/>
  <c r="F15" i="1"/>
  <c r="F16" i="1"/>
  <c r="F17" i="1"/>
  <c r="F18" i="1"/>
  <c r="F6" i="1"/>
  <c r="F7" i="1"/>
  <c r="F5" i="1"/>
  <c r="F19" i="1" l="1"/>
</calcChain>
</file>

<file path=xl/sharedStrings.xml><?xml version="1.0" encoding="utf-8"?>
<sst xmlns="http://schemas.openxmlformats.org/spreadsheetml/2006/main" count="42" uniqueCount="34">
  <si>
    <t>Pay Item No.</t>
  </si>
  <si>
    <t>Pay Item Description</t>
  </si>
  <si>
    <t>Unit</t>
  </si>
  <si>
    <t>Quantity</t>
  </si>
  <si>
    <t>Unit Price ($/Unit)</t>
  </si>
  <si>
    <t>101-1</t>
  </si>
  <si>
    <t>102-1</t>
  </si>
  <si>
    <t>LS</t>
  </si>
  <si>
    <t>Total Cost ($)</t>
  </si>
  <si>
    <t>Notes:</t>
  </si>
  <si>
    <t>2. Payment for incidental items not specifically covered in the individual bid items shall be included in the contract unit price for the associated bid items.</t>
  </si>
  <si>
    <t>1. The Contractor shall familiarize themselves with the Contract Documents, including project General Notes and pay item notes within the Plans.</t>
  </si>
  <si>
    <t xml:space="preserve">Project Bid Grand Total:  </t>
  </si>
  <si>
    <t>Williams Road/Atlantic Gulf Intersection</t>
  </si>
  <si>
    <t>EA</t>
  </si>
  <si>
    <t>711-17-1</t>
  </si>
  <si>
    <t>Mobilization</t>
  </si>
  <si>
    <t>Maintenance of Traffic</t>
  </si>
  <si>
    <t>100-1-X</t>
  </si>
  <si>
    <t>Pre Construction Video</t>
  </si>
  <si>
    <t>711-11-241</t>
  </si>
  <si>
    <t>Total Project Cost:</t>
  </si>
  <si>
    <t>711-11-202</t>
  </si>
  <si>
    <t>Thermoplastic, Standard, Yellow, Solid, 8"</t>
  </si>
  <si>
    <t xml:space="preserve">Thermoplastic, Remove Existing Thermoplastic Pavement Markings - Surface to Remain  </t>
  </si>
  <si>
    <t>711-11-201</t>
  </si>
  <si>
    <t>Thermoplastic, Standard, Yellow, Solid, 6"</t>
  </si>
  <si>
    <t xml:space="preserve">704-1-1
</t>
  </si>
  <si>
    <t xml:space="preserve">704-1-2
</t>
  </si>
  <si>
    <t xml:space="preserve">Tubular Marker, Durable, White Post, 36" </t>
  </si>
  <si>
    <t xml:space="preserve">Tubular Marker, Durable, Yellow Post, 36"  </t>
  </si>
  <si>
    <t>Single Post Sign, F&amp;I, Ground Mount, Up to 12SF</t>
  </si>
  <si>
    <t>Thermoplastic, Standard, Yellow, 2-4 Yellow Dotted Guide Line/ 6-10 Dotted Extension Line</t>
  </si>
  <si>
    <t>700-1-11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</si>
</sst>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/>
    <xf numFmtId="0" fontId="0" fillId="0" borderId="0" xfId="0" applyFill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5"/>
  <sheetViews>
    <sheetView tabSelected="1" showWhiteSpace="0" view="pageLayout" zoomScaleNormal="100" workbookViewId="0">
      <selection activeCell="B9" sqref="B9"/>
    </sheetView>
  </sheetViews>
  <sheetFormatPr defaultColWidth="9.140625" defaultRowHeight="15" x14ac:dyDescent="0.25"/>
  <cols>
    <col min="1" max="1" width="12.7109375" customWidth="1"/>
    <col min="2" max="2" width="43.85546875" style="1" customWidth="1"/>
    <col min="3" max="4" width="9.5703125" style="2" customWidth="1"/>
    <col min="5" max="5" width="16" style="2" customWidth="1"/>
    <col min="6" max="6" width="25.5703125" style="4" customWidth="1"/>
  </cols>
  <sheetData>
    <row r="2" spans="1:6" x14ac:dyDescent="0.25">
      <c r="A2" s="14" t="s">
        <v>13</v>
      </c>
    </row>
    <row r="3" spans="1:6" ht="15.75" thickBot="1" x14ac:dyDescent="0.3"/>
    <row r="4" spans="1:6" s="3" customFormat="1" ht="30.2" customHeight="1" thickBot="1" x14ac:dyDescent="0.3">
      <c r="A4" s="24" t="s">
        <v>0</v>
      </c>
      <c r="B4" s="25" t="s">
        <v>1</v>
      </c>
      <c r="C4" s="26" t="s">
        <v>2</v>
      </c>
      <c r="D4" s="26" t="s">
        <v>3</v>
      </c>
      <c r="E4" s="12" t="s">
        <v>4</v>
      </c>
      <c r="F4" s="13" t="s">
        <v>8</v>
      </c>
    </row>
    <row r="5" spans="1:6" s="3" customFormat="1" ht="23.1" customHeight="1" x14ac:dyDescent="0.25">
      <c r="A5" s="32" t="s">
        <v>18</v>
      </c>
      <c r="B5" s="32" t="s">
        <v>19</v>
      </c>
      <c r="C5" s="6" t="s">
        <v>7</v>
      </c>
      <c r="D5" s="6">
        <v>1</v>
      </c>
      <c r="E5" s="19"/>
      <c r="F5" s="16">
        <f>D5*E5</f>
        <v>0</v>
      </c>
    </row>
    <row r="6" spans="1:6" s="3" customFormat="1" ht="23.1" customHeight="1" x14ac:dyDescent="0.25">
      <c r="A6" s="33" t="s">
        <v>5</v>
      </c>
      <c r="B6" s="34" t="s">
        <v>16</v>
      </c>
      <c r="C6" s="11" t="s">
        <v>7</v>
      </c>
      <c r="D6" s="11">
        <v>1</v>
      </c>
      <c r="E6" s="20"/>
      <c r="F6" s="16">
        <f t="shared" ref="F6:F18" si="0">D6*E6</f>
        <v>0</v>
      </c>
    </row>
    <row r="7" spans="1:6" s="3" customFormat="1" ht="23.1" customHeight="1" x14ac:dyDescent="0.25">
      <c r="A7" s="35" t="s">
        <v>6</v>
      </c>
      <c r="B7" s="36" t="s">
        <v>17</v>
      </c>
      <c r="C7" s="6" t="s">
        <v>7</v>
      </c>
      <c r="D7" s="6">
        <v>1</v>
      </c>
      <c r="E7" s="20"/>
      <c r="F7" s="16">
        <f t="shared" si="0"/>
        <v>0</v>
      </c>
    </row>
    <row r="8" spans="1:6" s="3" customFormat="1" ht="23.1" customHeight="1" x14ac:dyDescent="0.25">
      <c r="A8" s="37" t="s">
        <v>33</v>
      </c>
      <c r="B8" s="38" t="s">
        <v>31</v>
      </c>
      <c r="C8" s="11" t="s">
        <v>14</v>
      </c>
      <c r="D8" s="11">
        <v>2</v>
      </c>
      <c r="E8" s="20"/>
      <c r="F8" s="16">
        <f t="shared" si="0"/>
        <v>0</v>
      </c>
    </row>
    <row r="9" spans="1:6" s="3" customFormat="1" ht="23.1" customHeight="1" x14ac:dyDescent="0.25">
      <c r="A9" s="39" t="s">
        <v>27</v>
      </c>
      <c r="B9" s="38" t="s">
        <v>29</v>
      </c>
      <c r="C9" s="6" t="s">
        <v>14</v>
      </c>
      <c r="D9" s="6">
        <v>14</v>
      </c>
      <c r="E9" s="20"/>
      <c r="F9" s="16">
        <f t="shared" si="0"/>
        <v>0</v>
      </c>
    </row>
    <row r="10" spans="1:6" s="3" customFormat="1" ht="23.1" customHeight="1" x14ac:dyDescent="0.25">
      <c r="A10" s="39" t="s">
        <v>28</v>
      </c>
      <c r="B10" s="38" t="s">
        <v>30</v>
      </c>
      <c r="C10" s="6" t="s">
        <v>14</v>
      </c>
      <c r="D10" s="6">
        <v>8</v>
      </c>
      <c r="E10" s="20"/>
      <c r="F10" s="16">
        <f t="shared" si="0"/>
        <v>0</v>
      </c>
    </row>
    <row r="11" spans="1:6" s="3" customFormat="1" ht="33.6" customHeight="1" x14ac:dyDescent="0.25">
      <c r="A11" s="32" t="s">
        <v>25</v>
      </c>
      <c r="B11" s="32" t="s">
        <v>26</v>
      </c>
      <c r="C11" s="6" t="s">
        <v>7</v>
      </c>
      <c r="D11" s="6">
        <v>1</v>
      </c>
      <c r="E11" s="20"/>
      <c r="F11" s="16">
        <f t="shared" si="0"/>
        <v>0</v>
      </c>
    </row>
    <row r="12" spans="1:6" s="3" customFormat="1" ht="30.6" customHeight="1" x14ac:dyDescent="0.25">
      <c r="A12" s="39" t="s">
        <v>22</v>
      </c>
      <c r="B12" s="40" t="s">
        <v>23</v>
      </c>
      <c r="C12" s="6" t="s">
        <v>7</v>
      </c>
      <c r="D12" s="6">
        <v>1</v>
      </c>
      <c r="E12" s="20"/>
      <c r="F12" s="16">
        <f t="shared" si="0"/>
        <v>0</v>
      </c>
    </row>
    <row r="13" spans="1:6" s="3" customFormat="1" ht="30.2" customHeight="1" x14ac:dyDescent="0.25">
      <c r="A13" s="37" t="s">
        <v>20</v>
      </c>
      <c r="B13" s="40" t="s">
        <v>32</v>
      </c>
      <c r="C13" s="6" t="s">
        <v>7</v>
      </c>
      <c r="D13" s="6">
        <v>1</v>
      </c>
      <c r="E13" s="20"/>
      <c r="F13" s="16">
        <f t="shared" si="0"/>
        <v>0</v>
      </c>
    </row>
    <row r="14" spans="1:6" s="3" customFormat="1" ht="37.9" customHeight="1" x14ac:dyDescent="0.25">
      <c r="A14" s="37" t="s">
        <v>15</v>
      </c>
      <c r="B14" s="40" t="s">
        <v>24</v>
      </c>
      <c r="C14" s="6" t="s">
        <v>7</v>
      </c>
      <c r="D14" s="6">
        <v>1</v>
      </c>
      <c r="E14" s="20"/>
      <c r="F14" s="16">
        <f t="shared" si="0"/>
        <v>0</v>
      </c>
    </row>
    <row r="15" spans="1:6" s="3" customFormat="1" ht="23.1" customHeight="1" x14ac:dyDescent="0.25">
      <c r="A15" s="7"/>
      <c r="B15" s="5"/>
      <c r="C15" s="6"/>
      <c r="D15" s="6"/>
      <c r="E15" s="20"/>
      <c r="F15" s="16">
        <f t="shared" si="0"/>
        <v>0</v>
      </c>
    </row>
    <row r="16" spans="1:6" s="3" customFormat="1" ht="23.1" customHeight="1" x14ac:dyDescent="0.25">
      <c r="A16" s="7"/>
      <c r="B16" s="5"/>
      <c r="C16" s="6"/>
      <c r="D16" s="6"/>
      <c r="E16" s="20"/>
      <c r="F16" s="16">
        <f t="shared" si="0"/>
        <v>0</v>
      </c>
    </row>
    <row r="17" spans="1:6" s="3" customFormat="1" ht="30.2" customHeight="1" x14ac:dyDescent="0.25">
      <c r="A17" s="7"/>
      <c r="B17" s="5"/>
      <c r="C17" s="6"/>
      <c r="D17" s="6"/>
      <c r="E17" s="20"/>
      <c r="F17" s="16">
        <f t="shared" si="0"/>
        <v>0</v>
      </c>
    </row>
    <row r="18" spans="1:6" s="3" customFormat="1" ht="30.2" customHeight="1" thickBot="1" x14ac:dyDescent="0.3">
      <c r="A18" s="8"/>
      <c r="B18" s="9"/>
      <c r="C18" s="10"/>
      <c r="D18" s="10"/>
      <c r="E18" s="21"/>
      <c r="F18" s="16">
        <f t="shared" si="0"/>
        <v>0</v>
      </c>
    </row>
    <row r="19" spans="1:6" ht="15.75" thickBot="1" x14ac:dyDescent="0.3">
      <c r="D19" s="42" t="s">
        <v>21</v>
      </c>
      <c r="E19" s="43"/>
      <c r="F19" s="17">
        <f>SUM(F5:F18)</f>
        <v>0</v>
      </c>
    </row>
    <row r="20" spans="1:6" x14ac:dyDescent="0.25">
      <c r="A20" s="14"/>
    </row>
    <row r="22" spans="1:6" ht="23.1" customHeight="1" thickBot="1" x14ac:dyDescent="0.3">
      <c r="D22" s="44"/>
      <c r="E22" s="45"/>
      <c r="F22" s="18"/>
    </row>
    <row r="23" spans="1:6" ht="30.2" customHeight="1" thickBot="1" x14ac:dyDescent="0.3">
      <c r="D23" s="46" t="s">
        <v>12</v>
      </c>
      <c r="E23" s="47"/>
      <c r="F23" s="22">
        <f>F19</f>
        <v>0</v>
      </c>
    </row>
    <row r="24" spans="1:6" ht="30.2" customHeight="1" x14ac:dyDescent="0.25">
      <c r="A24" s="15" t="s">
        <v>9</v>
      </c>
    </row>
    <row r="25" spans="1:6" ht="30.2" customHeight="1" x14ac:dyDescent="0.25">
      <c r="A25" s="41" t="s">
        <v>11</v>
      </c>
      <c r="B25" s="41"/>
      <c r="C25" s="41"/>
      <c r="D25" s="41"/>
      <c r="E25" s="41"/>
      <c r="F25" s="41"/>
    </row>
    <row r="26" spans="1:6" ht="30.2" customHeight="1" x14ac:dyDescent="0.25">
      <c r="A26" s="41" t="s">
        <v>10</v>
      </c>
      <c r="B26" s="41"/>
      <c r="C26" s="41"/>
      <c r="D26" s="41"/>
      <c r="E26" s="41"/>
      <c r="F26" s="41"/>
    </row>
    <row r="27" spans="1:6" x14ac:dyDescent="0.25">
      <c r="A27" s="27"/>
      <c r="B27" s="28"/>
      <c r="C27" s="29"/>
      <c r="D27" s="29"/>
      <c r="E27" s="30"/>
      <c r="F27" s="31"/>
    </row>
    <row r="34" spans="7:7" ht="30.2" customHeight="1" x14ac:dyDescent="0.25">
      <c r="G34" s="15"/>
    </row>
    <row r="35" spans="7:7" ht="30.2" customHeight="1" x14ac:dyDescent="0.25">
      <c r="G35" s="23"/>
    </row>
  </sheetData>
  <mergeCells count="5">
    <mergeCell ref="A25:F25"/>
    <mergeCell ref="A26:F26"/>
    <mergeCell ref="D19:E19"/>
    <mergeCell ref="D22:E22"/>
    <mergeCell ref="D23:E23"/>
  </mergeCells>
  <pageMargins left="0.7" right="0.7" top="0.75" bottom="0.75" header="0.3" footer="0.3"/>
  <pageSetup orientation="landscape" r:id="rId1"/>
  <headerFooter>
    <oddHeader>&amp;LProject No.: &amp;KFF0000RFB XXXX-XX&amp;K01+000
Project Name: Williams Road/ Atlantic Gulf Blvd Intersection Improvements &amp;RVillage of Estero
Bid Tabulation Form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Betz</dc:creator>
  <cp:lastModifiedBy>Tamara Duran</cp:lastModifiedBy>
  <dcterms:created xsi:type="dcterms:W3CDTF">2021-10-05T19:22:29Z</dcterms:created>
  <dcterms:modified xsi:type="dcterms:W3CDTF">2022-04-20T10:41:38Z</dcterms:modified>
</cp:coreProperties>
</file>